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01 al 15 de Septiembre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E45" i="22" l="1"/>
  <c r="G44" i="22" l="1"/>
  <c r="G43" i="22" l="1"/>
  <c r="G42" i="22" l="1"/>
  <c r="G41" i="22" l="1"/>
  <c r="F46" i="22" l="1"/>
  <c r="E46" i="22"/>
  <c r="D46" i="22"/>
  <c r="G49" i="22" l="1"/>
  <c r="G45" i="22"/>
  <c r="G40" i="22" l="1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46" i="22" s="1"/>
  <c r="G26" i="22"/>
  <c r="G27" i="22"/>
  <c r="G28" i="22"/>
  <c r="G29" i="22"/>
  <c r="G30" i="22"/>
  <c r="G31" i="22"/>
  <c r="G32" i="22"/>
  <c r="G33" i="22"/>
  <c r="G10" i="22"/>
</calcChain>
</file>

<file path=xl/sharedStrings.xml><?xml version="1.0" encoding="utf-8"?>
<sst xmlns="http://schemas.openxmlformats.org/spreadsheetml/2006/main" count="91" uniqueCount="89">
  <si>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</si>
  <si>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</si>
  <si>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</si>
  <si>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</si>
  <si>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</si>
  <si>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</si>
  <si>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</si>
  <si>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</si>
  <si>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</si>
  <si>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</si>
  <si>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</si>
  <si>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</si>
  <si>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</si>
  <si>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</si>
  <si>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</si>
  <si>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</si>
  <si>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</si>
  <si>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</si>
  <si>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</si>
  <si>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</si>
  <si>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</si>
  <si>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</si>
  <si>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</si>
  <si>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</si>
  <si>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</si>
  <si>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</si>
  <si>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</si>
  <si>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</si>
  <si>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</si>
  <si>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</si>
  <si>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</si>
  <si>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</si>
  <si>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</si>
  <si>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</si>
  <si>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</si>
  <si>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</si>
  <si>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</si>
  <si>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</si>
  <si>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</si>
  <si>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</si>
  <si>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</si>
  <si>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</si>
  <si>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</si>
  <si>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</si>
  <si>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</si>
  <si>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</si>
  <si>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</si>
  <si>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</si>
  <si>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</si>
  <si>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</si>
  <si>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</si>
  <si>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</si>
  <si>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</si>
  <si>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</si>
  <si>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</si>
  <si>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</si>
  <si>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</si>
  <si>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</si>
  <si>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</si>
  <si>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</si>
  <si>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</si>
  <si>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</si>
  <si>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</si>
  <si>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</si>
  <si>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</si>
  <si>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</si>
  <si>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</si>
  <si>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</si>
  <si>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</si>
  <si>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</si>
  <si>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</si>
  <si>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</si>
  <si>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</si>
  <si>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</si>
  <si>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</si>
  <si>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</si>
  <si>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</si>
  <si>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</si>
  <si>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</si>
  <si>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</si>
  <si>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</si>
  <si>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AUXILIAR ADMINISTRATIVO EN LA DELEGACION YELAPA</t>
  </si>
  <si>
    <t>JAELI LORENZO TOVAR</t>
  </si>
  <si>
    <t>RODELINDA CASTILLON PIÑA</t>
  </si>
  <si>
    <t>MANTENIMIENTO DE AGUA POTABLE EN LA LOCALIDAD DE QUIMIXTO</t>
  </si>
  <si>
    <t>SERVICIOS MEDICOS NUTRICIONALES DIF</t>
  </si>
  <si>
    <t>YISELA IDALI SOLIS RODRIGUEZ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</si>
  <si>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Septiembre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</si>
  <si>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Septiembre del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</si>
</sst>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0" zoomScaleNormal="90" workbookViewId="0">
      <selection activeCell="H46" sqref="A1:H46"/>
    </sheetView>
  </sheetViews>
  <sheetFormatPr baseColWidth="10" defaultRowHeight="17.25" x14ac:dyDescent="0.3"/>
  <cols>
    <col min="1" max="1" width="5.85546875" style="1" customWidth="1"/>
    <col min="2" max="2" width="43.28515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87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88</v>
      </c>
      <c r="G4" s="54"/>
      <c r="H4" s="54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 t="shared" ref="G37:G45" si="2"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 t="shared" si="2"/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 t="shared" si="2"/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/>
      <c r="F40" s="46"/>
      <c r="G40" s="35">
        <f t="shared" si="2"/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49">
        <v>32</v>
      </c>
      <c r="B41" s="29" t="s">
        <v>80</v>
      </c>
      <c r="C41" s="29" t="s">
        <v>79</v>
      </c>
      <c r="D41" s="46">
        <v>3800</v>
      </c>
      <c r="E41" s="46"/>
      <c r="F41" s="46"/>
      <c r="G41" s="35">
        <f t="shared" si="2"/>
        <v>3800</v>
      </c>
      <c r="H41" s="29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49">
        <v>33</v>
      </c>
      <c r="B42" s="29" t="s">
        <v>82</v>
      </c>
      <c r="C42" s="26" t="s">
        <v>81</v>
      </c>
      <c r="D42" s="46">
        <v>3000</v>
      </c>
      <c r="E42" s="46"/>
      <c r="F42" s="46"/>
      <c r="G42" s="35">
        <f t="shared" si="2"/>
        <v>3000</v>
      </c>
      <c r="H42" s="29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49">
        <v>34</v>
      </c>
      <c r="B43" s="29" t="s">
        <v>83</v>
      </c>
      <c r="C43" s="26" t="s">
        <v>84</v>
      </c>
      <c r="D43" s="46">
        <v>2000</v>
      </c>
      <c r="E43" s="46"/>
      <c r="F43" s="46"/>
      <c r="G43" s="35">
        <f t="shared" si="2"/>
        <v>2000</v>
      </c>
      <c r="H43" s="29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49">
        <v>35</v>
      </c>
      <c r="B44" s="29" t="s">
        <v>86</v>
      </c>
      <c r="C44" s="26" t="s">
        <v>85</v>
      </c>
      <c r="D44" s="46">
        <v>3000</v>
      </c>
      <c r="E44" s="46"/>
      <c r="F44" s="46"/>
      <c r="G44" s="35">
        <f t="shared" si="2"/>
        <v>3000</v>
      </c>
      <c r="H44" s="29"/>
      <c r="I44" s="1"/>
      <c r="J44" s="1"/>
      <c r="K44" s="1"/>
      <c r="L44" s="1"/>
      <c r="M44" s="1"/>
      <c r="N44" s="1"/>
      <c r="O44" s="1"/>
      <c r="P44" s="1"/>
    </row>
    <row r="45" spans="1:16" ht="60" customHeight="1" x14ac:dyDescent="0.3">
      <c r="A45" s="49">
        <v>36</v>
      </c>
      <c r="B45" s="29" t="s">
        <v>78</v>
      </c>
      <c r="C45" s="29" t="s">
        <v>77</v>
      </c>
      <c r="D45" s="39">
        <v>3000</v>
      </c>
      <c r="E45" s="29">
        <f>(3000/15/8*10)+400</f>
        <v>650</v>
      </c>
      <c r="F45" s="50"/>
      <c r="G45" s="51">
        <f t="shared" si="2"/>
        <v>3650</v>
      </c>
      <c r="H45" s="50"/>
      <c r="I45" s="1"/>
      <c r="J45" s="1"/>
      <c r="K45" s="1"/>
      <c r="L45" s="1"/>
      <c r="M45" s="1"/>
      <c r="N45" s="1"/>
      <c r="O45" s="1"/>
      <c r="P45" s="1"/>
    </row>
    <row r="46" spans="1:16" ht="20.25" x14ac:dyDescent="0.3">
      <c r="A46" s="53" t="s">
        <v>14</v>
      </c>
      <c r="B46" s="53"/>
      <c r="C46" s="53"/>
      <c r="D46" s="21">
        <f>SUM(D10:D45)</f>
        <v>117600</v>
      </c>
      <c r="E46" s="21">
        <f>SUM(E10:E45)</f>
        <v>650</v>
      </c>
      <c r="F46" s="21">
        <f>SUM(F10:F45)</f>
        <v>0</v>
      </c>
      <c r="G46" s="21">
        <f>SUM(G10:G45)</f>
        <v>118250</v>
      </c>
      <c r="H46" s="28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9"/>
      <c r="D47" s="10"/>
      <c r="E47" s="11"/>
      <c r="F47" s="7"/>
      <c r="G47" s="8"/>
      <c r="H47" s="2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/>
      <c r="H48" s="13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2"/>
      <c r="B49" s="6"/>
      <c r="C49" s="12"/>
      <c r="D49" s="10"/>
      <c r="E49" s="11"/>
      <c r="F49" s="7"/>
      <c r="G49" s="8">
        <f>D46+E46-F46</f>
        <v>118250</v>
      </c>
      <c r="H49" s="2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2"/>
      <c r="B50" s="6"/>
      <c r="C50" s="9"/>
      <c r="D50" s="10"/>
      <c r="E50" s="11"/>
      <c r="F50" s="7"/>
      <c r="G50" s="8"/>
      <c r="H50" s="2"/>
    </row>
    <row r="51" spans="1:16" x14ac:dyDescent="0.3">
      <c r="A51" s="2"/>
      <c r="B51" s="6"/>
      <c r="C51" s="12"/>
      <c r="D51" s="10"/>
      <c r="E51" s="11"/>
      <c r="F51" s="7"/>
      <c r="G51" s="8"/>
      <c r="H51" s="2"/>
    </row>
  </sheetData>
  <mergeCells count="9">
    <mergeCell ref="B7:D7"/>
    <mergeCell ref="E7:F7"/>
    <mergeCell ref="A46:C46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 al 15 de Septiembre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2020-09-14T18:19:17Z</cp:lastPrinted>
  <dcterms:created xsi:type="dcterms:W3CDTF">2012-09-01T00:58:13Z</dcterms:created>
  <dcterms:modified xsi:type="dcterms:W3CDTF">2020-09-14T18:21:18Z</dcterms:modified>
</cp:coreProperties>
</file>